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<sst xmlns="http://schemas.openxmlformats.org/spreadsheetml/2006/main" count="40" uniqueCount="36">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</sst>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137.14500000000001</v>
      </c>
      <c r="D11" s="37">
        <v>115340.79000000001</v>
      </c>
      <c r="E11" s="32">
        <v>2708.6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50311.44</v>
      </c>
      <c r="K11" s="33">
        <v>5.0633168426493395E-2</v>
      </c>
      <c r="L11" s="24">
        <f>J11-D11</f>
        <v>-65029.350000000006</v>
      </c>
    </row>
    <row r="12" spans="2:12" s="25" customFormat="1" ht="27.75" customHeight="1" x14ac:dyDescent="0.25">
      <c r="B12" s="21" t="s">
        <v>18</v>
      </c>
      <c r="C12" s="31">
        <v>93.660000000000011</v>
      </c>
      <c r="D12" s="37">
        <v>79077.52</v>
      </c>
      <c r="E12" s="32">
        <v>2708.6</v>
      </c>
      <c r="F12" s="31">
        <v>2.1999999900000001E-2</v>
      </c>
      <c r="G12" s="22">
        <v>757.54</v>
      </c>
      <c r="H12" s="22">
        <v>945.12</v>
      </c>
      <c r="I12" s="22">
        <v>1468.84</v>
      </c>
      <c r="J12" s="22">
        <v>50311.44</v>
      </c>
      <c r="K12" s="33">
        <v>3.4578749169312563E-2</v>
      </c>
      <c r="L12" s="24">
        <f t="shared" ref="L12:L22" si="0">J12-D12</f>
        <v>-28766.080000000002</v>
      </c>
    </row>
    <row r="13" spans="2:12" s="25" customFormat="1" ht="27.75" customHeight="1" x14ac:dyDescent="0.25">
      <c r="B13" s="21" t="s">
        <v>19</v>
      </c>
      <c r="C13" s="31">
        <v>103.69499999999999</v>
      </c>
      <c r="D13" s="37">
        <v>87549.46</v>
      </c>
      <c r="E13" s="32">
        <v>2708.6</v>
      </c>
      <c r="F13" s="31">
        <v>2.1999999900000001E-2</v>
      </c>
      <c r="G13" s="22">
        <v>757.54</v>
      </c>
      <c r="H13" s="22">
        <v>945.12</v>
      </c>
      <c r="I13" s="22">
        <v>1468.84</v>
      </c>
      <c r="J13" s="22">
        <v>50311.3</v>
      </c>
      <c r="K13" s="23">
        <v>3.8283615151738906E-2</v>
      </c>
      <c r="L13" s="24">
        <f t="shared" si="0"/>
        <v>-37238.160000000003</v>
      </c>
    </row>
    <row r="14" spans="2:12" s="25" customFormat="1" ht="27.75" customHeight="1" x14ac:dyDescent="0.25">
      <c r="B14" s="21" t="s">
        <v>20</v>
      </c>
      <c r="C14" s="31">
        <v>57.694000000000003</v>
      </c>
      <c r="D14" s="37">
        <v>48732.08</v>
      </c>
      <c r="E14" s="32">
        <v>2708.6000000000004</v>
      </c>
      <c r="F14" s="31">
        <v>2.1999999900000001E-2</v>
      </c>
      <c r="G14" s="22">
        <v>757.54</v>
      </c>
      <c r="H14" s="22">
        <v>945.12</v>
      </c>
      <c r="I14" s="22">
        <v>1468.84</v>
      </c>
      <c r="J14" s="22">
        <v>50332.490000000005</v>
      </c>
      <c r="K14" s="23">
        <v>2.1300302739422579E-2</v>
      </c>
      <c r="L14" s="24">
        <f t="shared" si="0"/>
        <v>1600.4100000000035</v>
      </c>
    </row>
    <row r="15" spans="2:12" s="25" customFormat="1" ht="27.75" customHeight="1" x14ac:dyDescent="0.25">
      <c r="B15" s="21" t="s">
        <v>21</v>
      </c>
      <c r="C15" s="31">
        <v>57.692999999999998</v>
      </c>
      <c r="D15" s="37">
        <v>48766.97</v>
      </c>
      <c r="E15" s="32">
        <v>2708.6000000000004</v>
      </c>
      <c r="F15" s="31">
        <v>2.1999999900000001E-2</v>
      </c>
      <c r="G15" s="22">
        <v>757.54</v>
      </c>
      <c r="H15" s="22">
        <v>945.12</v>
      </c>
      <c r="I15" s="22">
        <v>1468.84</v>
      </c>
      <c r="J15" s="22">
        <v>50369.619999999995</v>
      </c>
      <c r="K15" s="23">
        <v>2.1299933545004795E-2</v>
      </c>
      <c r="L15" s="24">
        <f t="shared" si="0"/>
        <v>1602.6499999999942</v>
      </c>
    </row>
    <row r="16" spans="2:12" s="25" customFormat="1" ht="27.75" customHeight="1" x14ac:dyDescent="0.25">
      <c r="B16" s="21" t="s">
        <v>22</v>
      </c>
      <c r="C16" s="31">
        <v>57.692999999999998</v>
      </c>
      <c r="D16" s="37">
        <v>48766.97</v>
      </c>
      <c r="E16" s="32">
        <v>2708.6000000000004</v>
      </c>
      <c r="F16" s="31">
        <v>2.1999999900000001E-2</v>
      </c>
      <c r="G16" s="22">
        <v>757.54</v>
      </c>
      <c r="H16" s="22">
        <v>945.12</v>
      </c>
      <c r="I16" s="22">
        <v>1468.84</v>
      </c>
      <c r="J16" s="22">
        <v>46733.55</v>
      </c>
      <c r="K16" s="23">
        <v>2.1299933545004795E-2</v>
      </c>
      <c r="L16" s="24">
        <f t="shared" si="0"/>
        <v>-2033.4199999999983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2708.6000000000004</v>
      </c>
      <c r="F17" s="31">
        <v>2.1999999900000001E-2</v>
      </c>
      <c r="G17" s="22">
        <v>778.75</v>
      </c>
      <c r="H17" s="22">
        <v>971.58</v>
      </c>
      <c r="I17" s="22">
        <v>1645.09</v>
      </c>
      <c r="J17" s="22">
        <v>52362.049999999996</v>
      </c>
      <c r="K17" s="23">
        <v>0</v>
      </c>
      <c r="L17" s="24">
        <f t="shared" si="0"/>
        <v>52362.049999999996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2708.6000000000004</v>
      </c>
      <c r="F18" s="31">
        <v>2.1999999900000001E-2</v>
      </c>
      <c r="G18" s="22">
        <v>778.75</v>
      </c>
      <c r="H18" s="22">
        <v>971.58</v>
      </c>
      <c r="I18" s="22">
        <v>1645.09</v>
      </c>
      <c r="J18" s="22">
        <v>52362.049999999996</v>
      </c>
      <c r="K18" s="23">
        <v>0</v>
      </c>
      <c r="L18" s="24">
        <f t="shared" si="0"/>
        <v>52362.049999999996</v>
      </c>
    </row>
    <row r="19" spans="2:12" s="25" customFormat="1" ht="27.75" customHeight="1" x14ac:dyDescent="0.25">
      <c r="B19" s="21" t="s">
        <v>25</v>
      </c>
      <c r="C19" s="31">
        <v>11.815</v>
      </c>
      <c r="D19" s="37">
        <v>10382.459999999999</v>
      </c>
      <c r="E19" s="32">
        <v>2708.6000000000004</v>
      </c>
      <c r="F19" s="31">
        <v>2.1999999900000001E-2</v>
      </c>
      <c r="G19" s="22">
        <v>778.75</v>
      </c>
      <c r="H19" s="22">
        <v>971.58</v>
      </c>
      <c r="I19" s="22">
        <v>1645.09</v>
      </c>
      <c r="J19" s="22">
        <v>52362.049999999988</v>
      </c>
      <c r="K19" s="23">
        <v>4.362032046075463E-3</v>
      </c>
      <c r="L19" s="24">
        <f t="shared" si="0"/>
        <v>41979.589999999989</v>
      </c>
    </row>
    <row r="20" spans="2:12" s="25" customFormat="1" ht="27.75" customHeight="1" x14ac:dyDescent="0.25">
      <c r="B20" s="21" t="s">
        <v>26</v>
      </c>
      <c r="C20" s="31">
        <v>68.771000000000001</v>
      </c>
      <c r="D20" s="37">
        <v>59230.259999999995</v>
      </c>
      <c r="E20" s="32">
        <v>2709.4000000000005</v>
      </c>
      <c r="F20" s="31">
        <v>2.2000000000000002E-2</v>
      </c>
      <c r="G20" s="22">
        <v>778.75</v>
      </c>
      <c r="H20" s="22">
        <v>971.58</v>
      </c>
      <c r="I20" s="22">
        <v>1645.09</v>
      </c>
      <c r="J20" s="22">
        <v>51334</v>
      </c>
      <c r="K20" s="23">
        <v>2.5382372480992097E-2</v>
      </c>
      <c r="L20" s="24">
        <f t="shared" si="0"/>
        <v>-7896.2599999999948</v>
      </c>
    </row>
    <row r="21" spans="2:12" s="25" customFormat="1" ht="27.75" customHeight="1" x14ac:dyDescent="0.25">
      <c r="B21" s="21" t="s">
        <v>27</v>
      </c>
      <c r="C21" s="31">
        <v>91.65</v>
      </c>
      <c r="D21" s="37">
        <v>78044.63</v>
      </c>
      <c r="E21" s="32">
        <v>2709.4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50758.400000000001</v>
      </c>
      <c r="K21" s="23">
        <v>3.3826677493171919E-2</v>
      </c>
      <c r="L21" s="24">
        <f t="shared" si="0"/>
        <v>-27286.230000000003</v>
      </c>
    </row>
    <row r="22" spans="2:12" s="25" customFormat="1" ht="27.75" customHeight="1" x14ac:dyDescent="0.25">
      <c r="B22" s="21" t="s">
        <v>28</v>
      </c>
      <c r="C22" s="31">
        <v>107.209</v>
      </c>
      <c r="D22" s="37">
        <v>91294.3</v>
      </c>
      <c r="E22" s="32">
        <v>2709.4</v>
      </c>
      <c r="F22" s="31">
        <v>2.2000000200000001E-2</v>
      </c>
      <c r="G22" s="22">
        <v>778.75</v>
      </c>
      <c r="H22" s="22">
        <v>971.58</v>
      </c>
      <c r="I22" s="22">
        <v>1645.09</v>
      </c>
      <c r="J22" s="22">
        <v>50758.400000000001</v>
      </c>
      <c r="K22" s="23">
        <v>3.9569277330774338E-2</v>
      </c>
      <c r="L22" s="24">
        <f t="shared" si="0"/>
        <v>-40535.9</v>
      </c>
    </row>
    <row r="23" spans="2:12" s="25" customFormat="1" ht="15" x14ac:dyDescent="0.25">
      <c r="B23" s="26" t="s">
        <v>29</v>
      </c>
      <c r="C23" s="27">
        <f>SUM(C11:C22)</f>
        <v>787.02499999999986</v>
      </c>
      <c r="D23" s="27">
        <f>SUM(D11:D22)</f>
        <v>667185.44000000018</v>
      </c>
      <c r="E23" s="34">
        <f>E22</f>
        <v>2709.4</v>
      </c>
      <c r="F23" s="29">
        <f>SUM(F11:F22)/12</f>
        <v>2.1999999950000002E-2</v>
      </c>
      <c r="G23" s="28"/>
      <c r="H23" s="28"/>
      <c r="I23" s="28"/>
      <c r="J23" s="28">
        <f>SUM(J11:J22)</f>
        <v>608306.78999999992</v>
      </c>
      <c r="K23" s="30">
        <f>SUM(K11:K22)/12</f>
        <v>2.421133849399924E-2</v>
      </c>
      <c r="L23" s="28">
        <f t="shared" ref="L23" si="1">SUM(L11:L22)</f>
        <v>-58878.650000000038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2020-03-12T07:41:46Z</dcterms:modified>
</cp:coreProperties>
</file>